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Sheet2!$A$1:$F$5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9" name="ID_540CFDE83B17471397785CBDF05DF286" descr="2L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19725" y="30130115"/>
          <a:ext cx="7143750" cy="7144385"/>
        </a:xfrm>
        <a:prstGeom prst="rect">
          <a:avLst/>
        </a:prstGeom>
      </xdr:spPr>
    </xdr:pic>
  </etc:cellImage>
  <etc:cellImage>
    <xdr:pic>
      <xdr:nvPicPr>
        <xdr:cNvPr id="21" name="ID_BBD445DC21AB4E7A960EEA6757DFCD84" descr="4L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19725" y="35140900"/>
          <a:ext cx="7143750" cy="7143750"/>
        </a:xfrm>
        <a:prstGeom prst="rect">
          <a:avLst/>
        </a:prstGeom>
      </xdr:spPr>
    </xdr:pic>
  </etc:cellImage>
  <etc:cellImage>
    <xdr:pic>
      <xdr:nvPicPr>
        <xdr:cNvPr id="23" name="ID_B69EEFBCD505448480B210DAE135434E" descr="6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419725" y="40151050"/>
          <a:ext cx="7143750" cy="7143750"/>
        </a:xfrm>
        <a:prstGeom prst="rect">
          <a:avLst/>
        </a:prstGeom>
      </xdr:spPr>
    </xdr:pic>
  </etc:cellImage>
  <etc:cellImage>
    <xdr:pic>
      <xdr:nvPicPr>
        <xdr:cNvPr id="62" name="ID_9260EC62F7A94807ABD574067C90F048" descr="30L（高）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591300" y="86252050"/>
          <a:ext cx="1005840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<sst xmlns="http://schemas.openxmlformats.org/spreadsheetml/2006/main" count="22" uniqueCount="15">
  <si>
    <t>序号</t>
  </si>
  <si>
    <r>
      <rPr>
        <b/>
        <sz val="10.5"/>
        <color rgb="FF000000"/>
        <rFont val="宋体"/>
        <charset val="134"/>
        <scheme val="minor"/>
      </rPr>
      <t xml:space="preserve">产品 </t>
    </r>
    <r>
      <rPr>
        <b/>
        <sz val="10.5"/>
        <color rgb="FF000000"/>
        <rFont val="宋体"/>
        <charset val="134"/>
      </rPr>
      <t xml:space="preserve">    </t>
    </r>
    <r>
      <rPr>
        <b/>
        <sz val="10.5"/>
        <color rgb="FF000000"/>
        <rFont val="宋体"/>
        <charset val="134"/>
      </rPr>
      <t>名称</t>
    </r>
  </si>
  <si>
    <r>
      <rPr>
        <b/>
        <sz val="10.5"/>
        <color rgb="FF000000"/>
        <rFont val="宋体"/>
        <charset val="134"/>
        <scheme val="minor"/>
      </rPr>
      <t xml:space="preserve">规格 </t>
    </r>
    <r>
      <rPr>
        <b/>
        <sz val="10.5"/>
        <color rgb="FF000000"/>
        <rFont val="宋体"/>
        <charset val="134"/>
      </rPr>
      <t xml:space="preserve">   </t>
    </r>
    <r>
      <rPr>
        <b/>
        <sz val="10.5"/>
        <color rgb="FF000000"/>
        <rFont val="宋体"/>
        <charset val="134"/>
      </rPr>
      <t>型号</t>
    </r>
  </si>
  <si>
    <t>技术参数</t>
  </si>
  <si>
    <t>参考图片</t>
  </si>
  <si>
    <t>单位</t>
  </si>
  <si>
    <t>利器盒圆</t>
  </si>
  <si>
    <t>2L</t>
  </si>
  <si>
    <t>①质量符合《医疗废物专用包装物、容器标准和警示标识
规定》之利器盒标准；
②利器盒整体为硬质材料制成，桶身光滑耐磨，做工无毛刺、封闭且防刺穿，具有方便、安全、无损、无毒、无味、无污染、防刺穿、不渗漏、易于高温焚烧的性能。在正常情况下，保证利器盒内盛装物不撒漏，并且利器盒一旦被封口，在不破坏的情况下无法被再次打开密封，以保证利器盒在正常使用的情况下，盒内盛装的锐利器具；
③利器盒能防刺穿，其盛装的注射器针头、破碎玻璃片等锐利器具不能刺穿利器盒；
④满盛装量的利器盒从1.2m高处垂直跌落至水泥地面，连续3次，利器盒不会出现破裂、被刺穿等情况；
⑤利器盒易于焚烧，不得使用聚氯乙烯（PVC）塑料作为制造原材料；采用高温热处置技术处置损伤性废物。
⑥利器盒整体颜色为黄色；
⑦利器盒上印制医疗废物警示标识利器盒上</t>
  </si>
  <si>
    <t>只</t>
  </si>
  <si>
    <t>4L</t>
  </si>
  <si>
    <t>6L</t>
  </si>
  <si>
    <t>利器盒方</t>
  </si>
  <si>
    <t>30L</t>
  </si>
  <si>
    <t xml:space="preserve">①质量符合《医疗废物专用包装物、容器标准和警示标识
规定》之利器盒标准；
②利器盒整体为硬质材料制成，桶身光滑耐磨，做工无毛刺、封闭且防刺穿，具有方便、安全、无损、无毒、无味、无污染、防刺穿、不渗漏、易于高温焚烧的性能。在正常情况下，保证利器盒内盛装物不撒漏，并且利器盒一旦被封口，在不破坏的情况下无法被再次打开密封，以保证利器盒在正常使用的情况下，盒内盛装的锐利器具；
③利器盒能防刺穿，其盛装的注射器针头、破碎玻璃片，长穿刺针等锐利器具不能刺穿利器盒；
④满盛装量的利器盒从1.2m高处垂直跌落至水泥地面，连续3次，利器盒不会出现破裂、被刺穿等情况；
⑤利器盒易于焚烧，不得使用聚氯乙烯（PVC）塑料作为制造原材料；采用高温热处置技术处置损伤性废物。
⑥利器盒整体颜色为黄色；
⑦利器盒上印制医疗废物警示标识利器盒上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</si>
</sst>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4.png"/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85" zoomScaleNormal="85" workbookViewId="0">
      <selection activeCell="L3" sqref="L3"/>
    </sheetView>
  </sheetViews>
  <sheetFormatPr defaultColWidth="9" defaultRowHeight="13.5" outlineLevelRow="4" outlineLevelCol="5"/>
  <cols>
    <col min="1" max="1" width="9" style="1"/>
    <col min="2" max="2" width="11.5" style="1" customWidth="1"/>
    <col min="3" max="3" width="12.375" style="1" customWidth="1"/>
    <col min="4" max="4" width="53.5" style="1" customWidth="1"/>
    <col min="5" max="5" width="32.875" style="1" customWidth="1"/>
    <col min="6" max="16384" width="9" style="1"/>
  </cols>
  <sheetData>
    <row r="1" ht="25.5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="1" customFormat="1" ht="259" customHeight="1" spans="1:6">
      <c r="A2" s="5">
        <v>1</v>
      </c>
      <c r="B2" s="6" t="s">
        <v>6</v>
      </c>
      <c r="C2" s="7" t="s">
        <v>7</v>
      </c>
      <c r="D2" s="8" t="s">
        <v>8</v>
      </c>
      <c r="E2" s="7" t="str">
        <f>_xlfn.DISPIMG("ID_540CFDE83B17471397785CBDF05DF286",1)</f>
        <v>=DISPIMG("ID_540CFDE83B17471397785CBDF05DF286",1)</v>
      </c>
      <c r="F2" s="9" t="s">
        <v>9</v>
      </c>
    </row>
    <row r="3" s="1" customFormat="1" ht="251" customHeight="1" spans="1:6">
      <c r="A3" s="5">
        <v>2</v>
      </c>
      <c r="B3" s="6" t="s">
        <v>6</v>
      </c>
      <c r="C3" s="7" t="s">
        <v>10</v>
      </c>
      <c r="D3" s="8" t="s">
        <v>8</v>
      </c>
      <c r="E3" s="7" t="str">
        <f>_xlfn.DISPIMG("ID_BBD445DC21AB4E7A960EEA6757DFCD84",1)</f>
        <v>=DISPIMG("ID_BBD445DC21AB4E7A960EEA6757DFCD84",1)</v>
      </c>
      <c r="F3" s="9" t="s">
        <v>9</v>
      </c>
    </row>
    <row r="4" s="1" customFormat="1" ht="255" customHeight="1" spans="1:6">
      <c r="A4" s="5">
        <v>3</v>
      </c>
      <c r="B4" s="6" t="s">
        <v>6</v>
      </c>
      <c r="C4" s="7" t="s">
        <v>11</v>
      </c>
      <c r="D4" s="8" t="s">
        <v>8</v>
      </c>
      <c r="E4" s="7" t="str">
        <f>_xlfn.DISPIMG("ID_B69EEFBCD505448480B210DAE135434E",1)</f>
        <v>=DISPIMG("ID_B69EEFBCD505448480B210DAE135434E",1)</v>
      </c>
      <c r="F4" s="9" t="s">
        <v>9</v>
      </c>
    </row>
    <row r="5" s="1" customFormat="1" ht="216" spans="1:6">
      <c r="A5" s="5">
        <v>4</v>
      </c>
      <c r="B5" s="7" t="s">
        <v>12</v>
      </c>
      <c r="C5" s="7" t="s">
        <v>13</v>
      </c>
      <c r="D5" s="10" t="s">
        <v>14</v>
      </c>
      <c r="E5" s="7" t="str">
        <f>_xlfn.DISPIMG("ID_9260EC62F7A94807ABD574067C90F048",1)</f>
        <v>=DISPIMG("ID_9260EC62F7A94807ABD574067C90F048",1)</v>
      </c>
      <c r="F5" s="9" t="s">
        <v>9</v>
      </c>
    </row>
  </sheetData>
  <autoFilter ref="A1:F5">
    <extLst/>
  </autoFilter>
  <pageMargins left="0.7" right="0.7" top="0.75" bottom="0.75" header="0.3" footer="0.3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亲亲旻瑜</cp:lastModifiedBy>
  <dcterms:created xsi:type="dcterms:W3CDTF">2022-12-30T08:23:00Z</dcterms:created>
  <cp:lastPrinted>2023-01-03T03:11:00Z</cp:lastPrinted>
  <dcterms:modified xsi:type="dcterms:W3CDTF">2023-11-15T00:37:13Z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F319474FBF94482AACE2B6E368D81EC7_13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